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3CAEE5D4-28E0-49FF-95A1-F7AB4C28FE2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<sst xmlns="http://schemas.openxmlformats.org/spreadsheetml/2006/main" count="43" uniqueCount="34">
  <si>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</si>
  <si>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</si>
  <si>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</si>
  <si>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</si>
  <si>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</si>
  <si>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</si>
  <si>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</si>
  <si>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</si>
  <si>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</si>
  <si>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</si>
  <si>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</si>
  <si>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</si>
  <si>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</si>
  <si>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</si>
  <si>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</si>
  <si>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</si>
  <si>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</si>
  <si>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</si>
  <si>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</si>
  <si>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</si>
  <si>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</si>
  <si>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</si>
  <si>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</si>
  <si>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 xml:space="preserve">Subsistema de Preparatoria Abierta y Telebachillerato del Estado de Chihuahua </t>
  </si>
  <si>
    <t>Bajo protesta de decir la verdad declaramos que los Estados Financieros y sus Notas son razonablemente correctos y responsabilidad del emisor.</t>
  </si>
  <si>
    <t>Mtra. Almendra del Carmen Piñon Cano</t>
  </si>
  <si>
    <t>C.P. Viena Georgina Covarrubias Ordóñez</t>
  </si>
  <si>
    <t xml:space="preserve">        Directora  Administrativa</t>
  </si>
  <si>
    <t xml:space="preserve">                        Area de presupuesto </t>
  </si>
  <si>
    <t>Del 01 de enero al 31 de diciembre de 2024 (b)</t>
  </si>
  <si>
    <t xml:space="preserve">              M.C. Socorro Olivas Loya</t>
  </si>
  <si>
    <t xml:space="preserve">                 Director General</t>
  </si>
  <si>
    <t xml:space="preserve">       Jefa Depto Recursos Financieros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</si>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</sst>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10" zoomScale="90" zoomScaleNormal="90" workbookViewId="0">
      <selection activeCell="B42" sqref="B42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8" t="s">
        <v>23</v>
      </c>
      <c r="C2" s="29"/>
      <c r="D2" s="29"/>
      <c r="E2" s="29"/>
      <c r="F2" s="29"/>
      <c r="G2" s="29"/>
      <c r="H2" s="30"/>
    </row>
    <row r="3" spans="2:9" x14ac:dyDescent="0.2">
      <c r="B3" s="31" t="s">
        <v>1</v>
      </c>
      <c r="C3" s="32"/>
      <c r="D3" s="32"/>
      <c r="E3" s="32"/>
      <c r="F3" s="32"/>
      <c r="G3" s="32"/>
      <c r="H3" s="33"/>
    </row>
    <row r="4" spans="2:9" x14ac:dyDescent="0.2">
      <c r="B4" s="31" t="s">
        <v>2</v>
      </c>
      <c r="C4" s="32"/>
      <c r="D4" s="32"/>
      <c r="E4" s="32"/>
      <c r="F4" s="32"/>
      <c r="G4" s="32"/>
      <c r="H4" s="33"/>
    </row>
    <row r="5" spans="2:9" x14ac:dyDescent="0.2">
      <c r="B5" s="34" t="s">
        <v>29</v>
      </c>
      <c r="C5" s="35"/>
      <c r="D5" s="35"/>
      <c r="E5" s="35"/>
      <c r="F5" s="35"/>
      <c r="G5" s="35"/>
      <c r="H5" s="36"/>
    </row>
    <row r="6" spans="2:9" ht="12.7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209477916.09</v>
      </c>
      <c r="D9" s="12">
        <f>SUM(D10:D17)</f>
        <v>20397788.260000002</v>
      </c>
      <c r="E9" s="16">
        <f>SUM(C9:D9)</f>
        <v>229875704.34999999</v>
      </c>
      <c r="F9" s="12">
        <f>SUM(F10:F17)</f>
        <v>206494977.31</v>
      </c>
      <c r="G9" s="12">
        <f>SUM(G10:G17)</f>
        <v>206494977.31</v>
      </c>
      <c r="H9" s="16">
        <f>SUM(E9-F9)</f>
        <v>23380727.039999992</v>
      </c>
    </row>
    <row r="10" spans="2:9" ht="24" x14ac:dyDescent="0.2">
      <c r="B10" s="7" t="s">
        <v>23</v>
      </c>
      <c r="C10" s="8">
        <v>209477916.09</v>
      </c>
      <c r="D10" s="8">
        <v>20397788.260000002</v>
      </c>
      <c r="E10" s="8">
        <f>SUM(C10:D10)</f>
        <v>229875704.34999999</v>
      </c>
      <c r="F10" s="8">
        <v>206494977.31</v>
      </c>
      <c r="G10" s="8">
        <f>+F10</f>
        <v>206494977.31</v>
      </c>
      <c r="H10" s="8">
        <f>SUM(E10-F10)</f>
        <v>23380727.039999992</v>
      </c>
    </row>
    <row r="11" spans="2:9" x14ac:dyDescent="0.2">
      <c r="B11" s="7" t="s">
        <v>13</v>
      </c>
      <c r="C11" s="8"/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 t="s">
        <v>14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 t="s">
        <v>15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16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18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19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20</v>
      </c>
      <c r="C19" s="13">
        <f>SUM(C20:C27)</f>
        <v>49170754</v>
      </c>
      <c r="D19" s="13">
        <f t="shared" ref="D19:G19" si="2">SUM(D20:D27)</f>
        <v>13174759.25</v>
      </c>
      <c r="E19" s="17">
        <f t="shared" ref="E19:E27" si="3">SUM(C19:D19)</f>
        <v>62345513.25</v>
      </c>
      <c r="F19" s="13">
        <f t="shared" si="2"/>
        <v>55277110.890000001</v>
      </c>
      <c r="G19" s="13">
        <f t="shared" si="2"/>
        <v>55277110.890000001</v>
      </c>
      <c r="H19" s="17">
        <f>SUM(E19-F19)</f>
        <v>7068402.3599999994</v>
      </c>
    </row>
    <row r="20" spans="2:8" ht="24" x14ac:dyDescent="0.2">
      <c r="B20" s="7" t="s">
        <v>23</v>
      </c>
      <c r="C20" s="8">
        <v>49170754</v>
      </c>
      <c r="D20" s="8">
        <v>13174759.25</v>
      </c>
      <c r="E20" s="8">
        <f t="shared" si="3"/>
        <v>62345513.25</v>
      </c>
      <c r="F20" s="8">
        <v>55277110.890000001</v>
      </c>
      <c r="G20" s="8">
        <f>+F20</f>
        <v>55277110.890000001</v>
      </c>
      <c r="H20" s="8">
        <f t="shared" ref="H20:H27" si="4">SUM(E20-F20)</f>
        <v>7068402.3599999994</v>
      </c>
    </row>
    <row r="21" spans="2:8" x14ac:dyDescent="0.2">
      <c r="B21" s="7" t="s">
        <v>13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14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15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16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17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18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19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21</v>
      </c>
      <c r="C29" s="4">
        <f>SUM(C9+C19)</f>
        <v>258648670.09</v>
      </c>
      <c r="D29" s="4">
        <f t="shared" ref="D29:H29" si="5">SUM(D9+D19)</f>
        <v>33572547.510000005</v>
      </c>
      <c r="E29" s="4">
        <f t="shared" si="5"/>
        <v>292221217.60000002</v>
      </c>
      <c r="F29" s="4">
        <f t="shared" si="5"/>
        <v>261772088.19999999</v>
      </c>
      <c r="G29" s="4">
        <f t="shared" si="5"/>
        <v>261772088.19999999</v>
      </c>
      <c r="H29" s="4">
        <f t="shared" si="5"/>
        <v>30449129.399999991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>
      <c r="B31" s="21" t="s">
        <v>24</v>
      </c>
    </row>
    <row r="32" spans="2:8" s="20" customFormat="1" x14ac:dyDescent="0.2"/>
    <row r="33" spans="2:6" s="20" customFormat="1" x14ac:dyDescent="0.2">
      <c r="D33" s="22"/>
    </row>
    <row r="34" spans="2:6" s="20" customFormat="1" x14ac:dyDescent="0.2">
      <c r="D34" s="22"/>
    </row>
    <row r="35" spans="2:6" s="20" customFormat="1" x14ac:dyDescent="0.2"/>
    <row r="36" spans="2:6" s="20" customFormat="1" x14ac:dyDescent="0.2">
      <c r="B36" s="20" t="s">
        <v>30</v>
      </c>
      <c r="F36" s="20" t="s">
        <v>25</v>
      </c>
    </row>
    <row r="37" spans="2:6" s="20" customFormat="1" x14ac:dyDescent="0.2">
      <c r="B37" s="20" t="s">
        <v>31</v>
      </c>
      <c r="F37" s="20" t="s">
        <v>27</v>
      </c>
    </row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>
      <c r="B42" s="20" t="s">
        <v>33</v>
      </c>
      <c r="F42" s="20" t="s">
        <v>26</v>
      </c>
    </row>
    <row r="43" spans="2:6" s="20" customFormat="1" x14ac:dyDescent="0.2">
      <c r="B43" s="20" t="s">
        <v>28</v>
      </c>
      <c r="F43" s="20" t="s">
        <v>32</v>
      </c>
    </row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22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62992125984251968" right="0.62992125984251968" top="0.74803149606299213" bottom="0.74803149606299213" header="0.31496062992125984" footer="0.31496062992125984"/>
  <pageSetup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2025-01-29T20:21:18Z</cp:lastPrinted>
  <dcterms:created xsi:type="dcterms:W3CDTF">2020-01-08T21:44:09Z</dcterms:created>
  <dcterms:modified xsi:type="dcterms:W3CDTF">2025-01-30T16:15:18Z</dcterms:modified>
</cp:coreProperties>
</file>